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do93661\Desktop\Nový priečinok\odvoz TKO\prieskum trhu\"/>
    </mc:Choice>
  </mc:AlternateContent>
  <bookViews>
    <workbookView xWindow="-120" yWindow="-120" windowWidth="24240" windowHeight="13140"/>
  </bookViews>
  <sheets>
    <sheet name="Tabuľk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1" l="1"/>
  <c r="I15" i="1"/>
  <c r="I11" i="1" l="1"/>
  <c r="I13" i="1" l="1"/>
  <c r="I12" i="1" l="1"/>
  <c r="I10" i="1"/>
  <c r="I9" i="1" l="1"/>
  <c r="I16" i="1" l="1"/>
  <c r="I17" i="1" s="1"/>
</calcChain>
</file>

<file path=xl/sharedStrings.xml><?xml version="1.0" encoding="utf-8"?>
<sst xmlns="http://schemas.openxmlformats.org/spreadsheetml/2006/main" count="58" uniqueCount="36">
  <si>
    <t>Komodita</t>
  </si>
  <si>
    <t>Spôsob zberu</t>
  </si>
  <si>
    <t>Typ nádoby</t>
  </si>
  <si>
    <t>M.J.</t>
  </si>
  <si>
    <t>Poznámka</t>
  </si>
  <si>
    <t>(t / obdobie )</t>
  </si>
  <si>
    <t>od domu k domu</t>
  </si>
  <si>
    <t>ks </t>
  </si>
  <si>
    <t>V cene je zahrnutý vývoz nádob</t>
  </si>
  <si>
    <t>1100 l</t>
  </si>
  <si>
    <t>Zmesový komunálny odpad – zneškodnenie odpadu</t>
  </si>
  <si>
    <t>-</t>
  </si>
  <si>
    <t>t</t>
  </si>
  <si>
    <t>Cena nezahŕňa zákonný poplatok podľa prílohy č.1 zákona č. 17/2004 Z.z.o poplatkoch za uloženie odpadov v znení neskorších predpisov</t>
  </si>
  <si>
    <t>Cena celkom v EUR bez DPH</t>
  </si>
  <si>
    <t>Zákazka v zmysle §117 zákona 343/2015 o verejnom obstarávaní a o zmene a doplnení niektorých zákonov  - Zadávanie zákaziek s nízkymi hodnotami</t>
  </si>
  <si>
    <t>Zmesový komunálny odpad - vývoz</t>
  </si>
  <si>
    <r>
      <t xml:space="preserve">Frekvencia zberu           rok 2018 </t>
    </r>
    <r>
      <rPr>
        <sz val="8"/>
        <color rgb="FF000000"/>
        <rFont val="Arial"/>
        <family val="2"/>
        <charset val="238"/>
      </rPr>
      <t>( počet vývozov za rok)</t>
    </r>
  </si>
  <si>
    <t>240 l</t>
  </si>
  <si>
    <t>110/120 l</t>
  </si>
  <si>
    <t xml:space="preserve">Drobný stavebný odpad </t>
  </si>
  <si>
    <t xml:space="preserve">Zozbierané množstvo za 2 roky </t>
  </si>
  <si>
    <t>deň</t>
  </si>
  <si>
    <t xml:space="preserve">Počet nádob              ks/dni </t>
  </si>
  <si>
    <t>Drobný stavebný odpad - prenajom nádoby 7m3</t>
  </si>
  <si>
    <t xml:space="preserve">* uchádzač vypĺňa hodnoty jednotkových cien ku jednotlivým položkám </t>
  </si>
  <si>
    <t>Jednotková cena v EUR bez DPH*</t>
  </si>
  <si>
    <t xml:space="preserve"> </t>
  </si>
  <si>
    <t>Veľko-objemový odpad -prenajom nádoby 7m3</t>
  </si>
  <si>
    <t xml:space="preserve">Veľko-objemový odpad </t>
  </si>
  <si>
    <t xml:space="preserve">V cene je zahrnuté aj pristavenie nádoby a  vývoz </t>
  </si>
  <si>
    <t>Biologicky rozložiteľný odpad</t>
  </si>
  <si>
    <t>Biologicky rozložiteľný odpad - prenájom nádoby 7 m3</t>
  </si>
  <si>
    <t>Zber a likvidácia odpadov v obci Chvojnica</t>
  </si>
  <si>
    <t>Celková cena za poskytnutie služby - Zber a likvidácia odpadov v obci Chvojnica bez DPH</t>
  </si>
  <si>
    <t>Celková cena za poskytnutie služby - Zber a likvidácia odpadov v obci Chvojnica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</si>
</sst>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&quot;[$€-41B];[Red]&quot;-&quot;#,##0.00&quot; &quot;[$€-41B]"/>
    <numFmt numFmtId="165" formatCode="#,##0.00\ &quot;€&quot;"/>
  </numFmts>
  <fonts count="9" x14ac:knownFonts="1">
    <font>
      <sz val="11"/>
      <color rgb="FF000000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6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Down="1"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 style="thin">
        <color rgb="FF000000"/>
      </diagonal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65" fontId="4" fillId="6" borderId="1" xfId="0" applyNumberFormat="1" applyFont="1" applyFill="1" applyBorder="1" applyAlignment="1">
      <alignment horizontal="center" vertical="center" wrapText="1"/>
    </xf>
    <xf numFmtId="165" fontId="5" fillId="3" borderId="21" xfId="0" applyNumberFormat="1" applyFont="1" applyFill="1" applyBorder="1" applyAlignment="1">
      <alignment horizontal="center" vertical="center" wrapText="1"/>
    </xf>
    <xf numFmtId="165" fontId="5" fillId="2" borderId="18" xfId="0" applyNumberFormat="1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7" borderId="27" xfId="0" applyFont="1" applyFill="1" applyBorder="1" applyAlignment="1">
      <alignment horizontal="center" vertical="center" wrapText="1"/>
    </xf>
    <xf numFmtId="165" fontId="4" fillId="6" borderId="28" xfId="0" applyNumberFormat="1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165" fontId="4" fillId="6" borderId="29" xfId="0" applyNumberFormat="1" applyFont="1" applyFill="1" applyBorder="1" applyAlignment="1">
      <alignment horizontal="center" vertical="center" wrapText="1"/>
    </xf>
    <xf numFmtId="165" fontId="4" fillId="6" borderId="30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165" fontId="4" fillId="6" borderId="31" xfId="0" applyNumberFormat="1" applyFont="1" applyFill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 wrapText="1"/>
    </xf>
    <xf numFmtId="165" fontId="4" fillId="6" borderId="33" xfId="0" applyNumberFormat="1" applyFont="1" applyFill="1" applyBorder="1" applyAlignment="1">
      <alignment horizontal="center" vertical="center" wrapText="1"/>
    </xf>
    <xf numFmtId="165" fontId="4" fillId="6" borderId="27" xfId="0" applyNumberFormat="1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vertical="center" wrapText="1"/>
    </xf>
    <xf numFmtId="165" fontId="4" fillId="6" borderId="32" xfId="0" applyNumberFormat="1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vertical="center" wrapText="1"/>
    </xf>
  </cellXfs>
  <cellStyles count="5">
    <cellStyle name="Heading" xfId="1"/>
    <cellStyle name="Heading1" xfId="2"/>
    <cellStyle name="Normálne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"/>
  <sheetViews>
    <sheetView tabSelected="1" zoomScaleNormal="100" workbookViewId="0">
      <pane ySplit="5" topLeftCell="A6" activePane="bottomLeft" state="frozen"/>
      <selection pane="bottomLeft" activeCell="A17" sqref="A17:H17"/>
    </sheetView>
  </sheetViews>
  <sheetFormatPr defaultRowHeight="15" x14ac:dyDescent="0.25"/>
  <cols>
    <col min="1" max="1" width="18.7109375" style="1" customWidth="1"/>
    <col min="2" max="3" width="18.7109375" style="2" customWidth="1"/>
    <col min="4" max="9" width="14.5703125" style="2" customWidth="1"/>
    <col min="10" max="10" width="32" style="1" customWidth="1"/>
    <col min="11" max="1024" width="18.7109375" style="1" customWidth="1"/>
    <col min="1025" max="1025" width="9.140625" customWidth="1"/>
  </cols>
  <sheetData>
    <row r="1" spans="1:11" ht="36" customHeight="1" x14ac:dyDescent="0.25">
      <c r="A1" s="42" t="s">
        <v>33</v>
      </c>
      <c r="B1" s="43"/>
      <c r="C1" s="43"/>
      <c r="D1" s="43"/>
      <c r="E1" s="43"/>
      <c r="F1" s="43"/>
      <c r="G1" s="43"/>
      <c r="H1" s="43"/>
      <c r="I1" s="43"/>
      <c r="J1" s="44"/>
    </row>
    <row r="2" spans="1:11" ht="21.75" customHeight="1" thickBot="1" x14ac:dyDescent="0.3">
      <c r="A2" s="45" t="s">
        <v>15</v>
      </c>
      <c r="B2" s="46"/>
      <c r="C2" s="46"/>
      <c r="D2" s="46"/>
      <c r="E2" s="46"/>
      <c r="F2" s="46"/>
      <c r="G2" s="46"/>
      <c r="H2" s="46"/>
      <c r="I2" s="46"/>
      <c r="J2" s="47"/>
    </row>
    <row r="3" spans="1:11" ht="13.5" customHeight="1" thickBot="1" x14ac:dyDescent="0.3"/>
    <row r="4" spans="1:11" ht="23.25" thickBot="1" x14ac:dyDescent="0.3">
      <c r="A4" s="51" t="s">
        <v>0</v>
      </c>
      <c r="B4" s="38" t="s">
        <v>17</v>
      </c>
      <c r="C4" s="3" t="s">
        <v>21</v>
      </c>
      <c r="D4" s="38" t="s">
        <v>1</v>
      </c>
      <c r="E4" s="38" t="s">
        <v>2</v>
      </c>
      <c r="F4" s="38" t="s">
        <v>23</v>
      </c>
      <c r="G4" s="38" t="s">
        <v>26</v>
      </c>
      <c r="H4" s="38" t="s">
        <v>3</v>
      </c>
      <c r="I4" s="38" t="s">
        <v>14</v>
      </c>
      <c r="J4" s="49" t="s">
        <v>4</v>
      </c>
    </row>
    <row r="5" spans="1:11" ht="15.75" thickBot="1" x14ac:dyDescent="0.3">
      <c r="A5" s="52"/>
      <c r="B5" s="39"/>
      <c r="C5" s="4" t="s">
        <v>5</v>
      </c>
      <c r="D5" s="39"/>
      <c r="E5" s="39"/>
      <c r="F5" s="39"/>
      <c r="G5" s="39"/>
      <c r="H5" s="39"/>
      <c r="I5" s="48"/>
      <c r="J5" s="50"/>
    </row>
    <row r="6" spans="1:11" ht="22.5" x14ac:dyDescent="0.25">
      <c r="A6" s="5" t="s">
        <v>16</v>
      </c>
      <c r="B6" s="6">
        <v>26</v>
      </c>
      <c r="C6" s="40" t="s">
        <v>11</v>
      </c>
      <c r="D6" s="6" t="s">
        <v>6</v>
      </c>
      <c r="E6" s="6" t="s">
        <v>19</v>
      </c>
      <c r="F6" s="6">
        <v>120</v>
      </c>
      <c r="G6" s="20"/>
      <c r="H6" s="6" t="s">
        <v>7</v>
      </c>
      <c r="I6" s="22"/>
      <c r="J6" s="7" t="s">
        <v>8</v>
      </c>
    </row>
    <row r="7" spans="1:11" ht="22.5" x14ac:dyDescent="0.25">
      <c r="A7" s="5" t="s">
        <v>16</v>
      </c>
      <c r="B7" s="6">
        <v>26</v>
      </c>
      <c r="C7" s="40"/>
      <c r="D7" s="6" t="s">
        <v>6</v>
      </c>
      <c r="E7" s="6" t="s">
        <v>18</v>
      </c>
      <c r="F7" s="6">
        <v>0</v>
      </c>
      <c r="G7" s="21"/>
      <c r="H7" s="6" t="s">
        <v>7</v>
      </c>
      <c r="I7" s="23"/>
      <c r="J7" s="7" t="s">
        <v>8</v>
      </c>
    </row>
    <row r="8" spans="1:11" ht="22.5" x14ac:dyDescent="0.25">
      <c r="A8" s="8" t="s">
        <v>16</v>
      </c>
      <c r="B8" s="9">
        <v>26</v>
      </c>
      <c r="C8" s="41"/>
      <c r="D8" s="9" t="s">
        <v>6</v>
      </c>
      <c r="E8" s="9" t="s">
        <v>9</v>
      </c>
      <c r="F8" s="9">
        <v>8</v>
      </c>
      <c r="G8" s="21"/>
      <c r="H8" s="9" t="s">
        <v>7</v>
      </c>
      <c r="I8" s="23"/>
      <c r="J8" s="10" t="s">
        <v>8</v>
      </c>
    </row>
    <row r="9" spans="1:11" ht="45" x14ac:dyDescent="0.25">
      <c r="A9" s="8" t="s">
        <v>10</v>
      </c>
      <c r="B9" s="9" t="s">
        <v>11</v>
      </c>
      <c r="C9" s="9">
        <v>98.35</v>
      </c>
      <c r="D9" s="9" t="s">
        <v>11</v>
      </c>
      <c r="E9" s="9" t="s">
        <v>11</v>
      </c>
      <c r="F9" s="9" t="s">
        <v>11</v>
      </c>
      <c r="G9" s="24"/>
      <c r="H9" s="9" t="s">
        <v>12</v>
      </c>
      <c r="I9" s="13">
        <f>C9*G9</f>
        <v>0</v>
      </c>
      <c r="J9" s="10" t="s">
        <v>13</v>
      </c>
    </row>
    <row r="10" spans="1:11" ht="44.25" customHeight="1" x14ac:dyDescent="0.25">
      <c r="A10" s="8" t="s">
        <v>29</v>
      </c>
      <c r="B10" s="9"/>
      <c r="C10" s="16">
        <v>41.74</v>
      </c>
      <c r="D10" s="17"/>
      <c r="E10" s="17"/>
      <c r="F10" s="17"/>
      <c r="G10" s="18"/>
      <c r="H10" s="17" t="s">
        <v>12</v>
      </c>
      <c r="I10" s="19">
        <f t="shared" ref="I10:I12" si="0">C10*G10</f>
        <v>0</v>
      </c>
      <c r="J10" s="10" t="s">
        <v>13</v>
      </c>
      <c r="K10" s="1" t="s">
        <v>27</v>
      </c>
    </row>
    <row r="11" spans="1:11" ht="40.5" customHeight="1" x14ac:dyDescent="0.25">
      <c r="A11" s="8" t="s">
        <v>28</v>
      </c>
      <c r="B11" s="9"/>
      <c r="C11" s="16"/>
      <c r="D11" s="17"/>
      <c r="E11" s="17"/>
      <c r="F11" s="17">
        <v>108</v>
      </c>
      <c r="G11" s="18"/>
      <c r="H11" s="17" t="s">
        <v>22</v>
      </c>
      <c r="I11" s="25">
        <f>G11*F11</f>
        <v>0</v>
      </c>
      <c r="J11" s="10" t="s">
        <v>30</v>
      </c>
    </row>
    <row r="12" spans="1:11" ht="48" customHeight="1" x14ac:dyDescent="0.25">
      <c r="A12" s="8" t="s">
        <v>20</v>
      </c>
      <c r="B12" s="9"/>
      <c r="C12" s="16">
        <v>23.52</v>
      </c>
      <c r="D12" s="26"/>
      <c r="E12" s="26"/>
      <c r="F12" s="26"/>
      <c r="G12" s="27"/>
      <c r="H12" s="26" t="s">
        <v>12</v>
      </c>
      <c r="I12" s="28">
        <f t="shared" si="0"/>
        <v>0</v>
      </c>
      <c r="J12" s="10" t="s">
        <v>13</v>
      </c>
    </row>
    <row r="13" spans="1:11" ht="36" customHeight="1" x14ac:dyDescent="0.25">
      <c r="A13" s="8" t="s">
        <v>24</v>
      </c>
      <c r="B13" s="16"/>
      <c r="C13" s="26"/>
      <c r="D13" s="26"/>
      <c r="E13" s="26"/>
      <c r="F13" s="26">
        <v>24</v>
      </c>
      <c r="G13" s="27"/>
      <c r="H13" s="26" t="s">
        <v>22</v>
      </c>
      <c r="I13" s="31">
        <f>F13*G13</f>
        <v>0</v>
      </c>
      <c r="J13" s="32" t="s">
        <v>30</v>
      </c>
    </row>
    <row r="14" spans="1:11" ht="48" customHeight="1" x14ac:dyDescent="0.25">
      <c r="A14" s="30" t="s">
        <v>31</v>
      </c>
      <c r="B14" s="17"/>
      <c r="C14" s="17">
        <v>8</v>
      </c>
      <c r="D14" s="17"/>
      <c r="E14" s="17"/>
      <c r="F14" s="17"/>
      <c r="G14" s="18"/>
      <c r="H14" s="17" t="s">
        <v>12</v>
      </c>
      <c r="I14" s="31">
        <f>C14*G14</f>
        <v>0</v>
      </c>
      <c r="J14" s="32" t="s">
        <v>13</v>
      </c>
    </row>
    <row r="15" spans="1:11" ht="36" customHeight="1" thickBot="1" x14ac:dyDescent="0.3">
      <c r="A15" s="30" t="s">
        <v>32</v>
      </c>
      <c r="B15" s="17"/>
      <c r="C15" s="17"/>
      <c r="D15" s="17"/>
      <c r="E15" s="17"/>
      <c r="F15" s="17">
        <v>24</v>
      </c>
      <c r="G15" s="18"/>
      <c r="H15" s="17" t="s">
        <v>22</v>
      </c>
      <c r="I15" s="29">
        <f t="shared" ref="I15" si="1">F15*G15</f>
        <v>0</v>
      </c>
      <c r="J15" s="17" t="s">
        <v>30</v>
      </c>
    </row>
    <row r="16" spans="1:11" ht="16.5" thickBot="1" x14ac:dyDescent="0.3">
      <c r="A16" s="33" t="s">
        <v>34</v>
      </c>
      <c r="B16" s="34"/>
      <c r="C16" s="34"/>
      <c r="D16" s="34"/>
      <c r="E16" s="34"/>
      <c r="F16" s="34"/>
      <c r="G16" s="34"/>
      <c r="H16" s="34"/>
      <c r="I16" s="14">
        <f>SUM(I6:I15)</f>
        <v>0</v>
      </c>
      <c r="J16" s="12"/>
    </row>
    <row r="17" spans="1:10" ht="16.5" thickBot="1" x14ac:dyDescent="0.3">
      <c r="A17" s="35" t="s">
        <v>35</v>
      </c>
      <c r="B17" s="36"/>
      <c r="C17" s="36"/>
      <c r="D17" s="36"/>
      <c r="E17" s="36"/>
      <c r="F17" s="36"/>
      <c r="G17" s="36"/>
      <c r="H17" s="37"/>
      <c r="I17" s="15">
        <f>I16*1.2</f>
        <v>0</v>
      </c>
      <c r="J17" s="11"/>
    </row>
    <row r="19" spans="1:10" x14ac:dyDescent="0.25">
      <c r="A19" s="1" t="s">
        <v>25</v>
      </c>
    </row>
  </sheetData>
  <mergeCells count="14">
    <mergeCell ref="A1:J1"/>
    <mergeCell ref="A2:J2"/>
    <mergeCell ref="H4:H5"/>
    <mergeCell ref="I4:I5"/>
    <mergeCell ref="J4:J5"/>
    <mergeCell ref="A4:A5"/>
    <mergeCell ref="B4:B5"/>
    <mergeCell ref="D4:D5"/>
    <mergeCell ref="A16:H16"/>
    <mergeCell ref="A17:H17"/>
    <mergeCell ref="E4:E5"/>
    <mergeCell ref="F4:F5"/>
    <mergeCell ref="G4:G5"/>
    <mergeCell ref="C6:C8"/>
  </mergeCells>
  <pageMargins left="0.70866141732283516" right="0.70866141732283516" top="1.1417322834645671" bottom="1.1417322834645671" header="0.74803149606299213" footer="0.74803149606299213"/>
  <pageSetup paperSize="9" scale="6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Boboková Alexandra</dc:creator>
  <cp:lastModifiedBy>DOBROTKA Branislav</cp:lastModifiedBy>
  <cp:revision>1</cp:revision>
  <cp:lastPrinted>2021-02-23T07:47:14Z</cp:lastPrinted>
  <dcterms:created xsi:type="dcterms:W3CDTF">2016-10-18T10:12:53Z</dcterms:created>
  <dcterms:modified xsi:type="dcterms:W3CDTF">2021-03-12T08:00:23Z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